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87B38C4B-A0F3-49FF-819D-80365113133D}" xr6:coauthVersionLast="47" xr6:coauthVersionMax="47" xr10:uidLastSave="{00000000-0000-0000-0000-000000000000}"/>
  <bookViews>
    <workbookView xWindow="28680" yWindow="-120" windowWidth="29040" windowHeight="15720" xr2:uid="{D88557CA-5D6D-4B5F-BF54-9CDF08CA78BA}"/>
  </bookViews>
  <sheets>
    <sheet name="Sheet1" sheetId="1" r:id="rId1"/>
  </sheets>
  <definedNames>
    <definedName name="roundfour">Sheet1!$J$11:$M$11</definedName>
    <definedName name="roundone">Sheet1!$E$11:$H$11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11" i="1"/>
  <c r="Q10" i="1"/>
  <c r="Q9" i="1"/>
  <c r="J12" i="1"/>
  <c r="J11" i="1"/>
  <c r="J10" i="1"/>
  <c r="J9" i="1"/>
  <c r="S12" i="1" l="1"/>
  <c r="R12" i="1"/>
  <c r="S11" i="1"/>
  <c r="R11" i="1"/>
  <c r="S10" i="1"/>
  <c r="R10" i="1"/>
  <c r="S9" i="1"/>
  <c r="R9" i="1"/>
  <c r="T9" i="1" l="1"/>
  <c r="U9" i="1" s="1"/>
  <c r="U10" i="1" s="1"/>
  <c r="T12" i="1"/>
  <c r="T11" i="1"/>
  <c r="R13" i="1"/>
  <c r="T10" i="1"/>
  <c r="S13" i="1"/>
  <c r="U11" i="1" l="1"/>
  <c r="U12" i="1" s="1"/>
  <c r="T13" i="1"/>
</calcChain>
</file>

<file path=xl/sharedStrings.xml><?xml version="1.0" encoding="utf-8"?>
<sst xmlns="http://schemas.openxmlformats.org/spreadsheetml/2006/main" count="24" uniqueCount="18">
  <si>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</si>
  <si>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</si>
  <si>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</si>
  <si>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</si>
  <si>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</si>
  <si>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</si>
  <si>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</si>
  <si>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</si>
  <si>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</si>
  <si>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</si>
  <si>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</si>
  <si>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</si>
  <si>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</si>
  <si>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</si>
  <si>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</si>
  <si>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r>
      <t>Frostbite</t>
    </r>
    <r>
      <rPr>
        <sz val="24"/>
        <color rgb="FF000000"/>
        <rFont val="Calibri"/>
        <family val="2"/>
        <scheme val="minor"/>
      </rPr>
      <t xml:space="preserve"> </t>
    </r>
  </si>
  <si>
    <t xml:space="preserve">10 zone scoring - 80cm target face - 30m distance </t>
  </si>
  <si>
    <r>
      <t xml:space="preserve">6 arrows per end - 6 arrows for sighters </t>
    </r>
    <r>
      <rPr>
        <sz val="20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</si>
</sst>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i/>
      <sz val="2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0" fontId="3" fillId="3" borderId="1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08CD-638A-4D9B-94AF-F583E8A42C2D}">
  <dimension ref="B2:U13"/>
  <sheetViews>
    <sheetView tabSelected="1" zoomScale="190" zoomScaleNormal="190" workbookViewId="0">
      <selection activeCell="Q9" activeCellId="2" sqref="J9 J10:J12 Q9:Q12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31.5" x14ac:dyDescent="0.25">
      <c r="C3" s="15" t="s">
        <v>15</v>
      </c>
      <c r="D3" s="3"/>
      <c r="E3" s="3"/>
      <c r="F3" s="3"/>
      <c r="O3" s="4"/>
      <c r="R3" s="4"/>
      <c r="S3" s="5"/>
    </row>
    <row r="4" spans="2:21" ht="15.75" x14ac:dyDescent="0.25">
      <c r="C4" s="16" t="s">
        <v>16</v>
      </c>
    </row>
    <row r="5" spans="2:21" ht="27" thickBot="1" x14ac:dyDescent="0.45">
      <c r="C5" s="17" t="s">
        <v>17</v>
      </c>
    </row>
    <row r="6" spans="2:21" ht="18.75" customHeight="1" thickBot="1" x14ac:dyDescent="0.3">
      <c r="C6" s="13" t="s">
        <v>0</v>
      </c>
      <c r="D6" s="42" t="s">
        <v>1</v>
      </c>
      <c r="E6" s="43"/>
      <c r="F6" s="44"/>
      <c r="G6" s="45"/>
      <c r="H6" s="45"/>
      <c r="I6" s="45"/>
      <c r="J6" s="46"/>
      <c r="K6" s="47" t="s">
        <v>2</v>
      </c>
      <c r="L6" s="43"/>
      <c r="M6" s="44"/>
      <c r="N6" s="45"/>
      <c r="O6" s="45"/>
      <c r="P6" s="46"/>
      <c r="Q6" s="47" t="s">
        <v>3</v>
      </c>
      <c r="R6" s="44"/>
      <c r="S6" s="48"/>
      <c r="T6" s="45"/>
      <c r="U6" s="49"/>
    </row>
    <row r="7" spans="2:21" ht="15.75" customHeight="1" thickBot="1" x14ac:dyDescent="0.3">
      <c r="C7" s="6" t="s">
        <v>0</v>
      </c>
      <c r="D7" s="36" t="s">
        <v>4</v>
      </c>
      <c r="E7" s="37"/>
      <c r="F7" s="38"/>
      <c r="G7" s="39"/>
      <c r="H7" s="39"/>
      <c r="I7" s="39"/>
      <c r="J7" s="40"/>
      <c r="K7" s="36" t="s">
        <v>5</v>
      </c>
      <c r="L7" s="37"/>
      <c r="M7" s="38"/>
      <c r="N7" s="39"/>
      <c r="O7" s="39"/>
      <c r="P7" s="40"/>
      <c r="Q7" s="36" t="s">
        <v>6</v>
      </c>
      <c r="R7" s="38"/>
      <c r="S7" s="41"/>
      <c r="T7" s="39"/>
      <c r="U7" s="40"/>
    </row>
    <row r="8" spans="2:21" ht="15.75" thickBot="1" x14ac:dyDescent="0.3">
      <c r="C8" s="7" t="s">
        <v>7</v>
      </c>
      <c r="D8" s="30"/>
      <c r="E8" s="31"/>
      <c r="F8" s="31"/>
      <c r="G8" s="31"/>
      <c r="H8" s="31"/>
      <c r="I8" s="32"/>
      <c r="J8" s="8" t="s">
        <v>8</v>
      </c>
      <c r="K8" s="33"/>
      <c r="L8" s="31"/>
      <c r="M8" s="31"/>
      <c r="N8" s="31"/>
      <c r="O8" s="31"/>
      <c r="P8" s="32"/>
      <c r="Q8" s="8" t="s">
        <v>8</v>
      </c>
      <c r="R8" s="8" t="s">
        <v>9</v>
      </c>
      <c r="S8" s="8" t="s">
        <v>10</v>
      </c>
      <c r="T8" s="8" t="s">
        <v>11</v>
      </c>
      <c r="U8" s="9" t="s">
        <v>12</v>
      </c>
    </row>
    <row r="9" spans="2:21" ht="15" customHeight="1" thickBot="1" x14ac:dyDescent="0.3">
      <c r="B9" s="34"/>
      <c r="C9" s="10" t="s">
        <v>0</v>
      </c>
      <c r="D9" s="11"/>
      <c r="E9" s="11"/>
      <c r="F9" s="11"/>
      <c r="G9" s="11"/>
      <c r="H9" s="11"/>
      <c r="I9" s="11"/>
      <c r="J9" s="12">
        <f>SUM(D9:I9) + (COUNTIF(D9:I9,"x")*10 )</f>
        <v>0</v>
      </c>
      <c r="K9" s="11"/>
      <c r="L9" s="11"/>
      <c r="M9" s="11"/>
      <c r="N9" s="11"/>
      <c r="O9" s="11"/>
      <c r="P9" s="11"/>
      <c r="Q9" s="12">
        <f>SUM(K9:P9) + (COUNTIF(K9:P9,"x")*10 )</f>
        <v>0</v>
      </c>
      <c r="R9" s="12">
        <f>COUNTA(D9:I9,K9:P9) - COUNTIF(D9:I9,"m*")- COUNTIF(K9:P9,"m*")</f>
        <v>0</v>
      </c>
      <c r="S9" s="12">
        <f>COUNTIF(D9:I9,"&gt;8") + COUNTIF(K9:P9,"&gt;8")+COUNTIF(D9:I9,"x") + COUNTIF(K9:P9,"x")</f>
        <v>0</v>
      </c>
      <c r="T9" s="12">
        <f>Q9+J9</f>
        <v>0</v>
      </c>
      <c r="U9" s="12">
        <f>T9</f>
        <v>0</v>
      </c>
    </row>
    <row r="10" spans="2:21" ht="15.75" thickBot="1" x14ac:dyDescent="0.3">
      <c r="B10" s="34"/>
      <c r="C10" s="10" t="s">
        <v>0</v>
      </c>
      <c r="D10" s="11"/>
      <c r="E10" s="11"/>
      <c r="F10" s="11"/>
      <c r="G10" s="11"/>
      <c r="H10" s="11"/>
      <c r="I10" s="11"/>
      <c r="J10" s="12">
        <f>SUM(D10:I10) + (COUNTIF(D10:I10,"x")*10 )</f>
        <v>0</v>
      </c>
      <c r="K10" s="11"/>
      <c r="L10" s="11"/>
      <c r="M10" s="11"/>
      <c r="N10" s="11"/>
      <c r="O10" s="11"/>
      <c r="P10" s="11"/>
      <c r="Q10" s="12">
        <f>SUM(K10:P10) + (COUNTIF(K10:P10,"x")*10 )</f>
        <v>0</v>
      </c>
      <c r="R10" s="12">
        <f t="shared" ref="R10:R12" si="0">COUNTA(D10:I10,K10:P10) - COUNTIF(D10:I10,"m*")- COUNTIF(K10:P10,"m*")</f>
        <v>0</v>
      </c>
      <c r="S10" s="12">
        <f t="shared" ref="S10:S12" si="1">COUNTIF(D10:I10,"&gt;8") + COUNTIF(K10:P10,"&gt;8")+COUNTIF(D10:I10,"x") + COUNTIF(K10:P10,"x")</f>
        <v>0</v>
      </c>
      <c r="T10" s="12">
        <f t="shared" ref="T10:T12" si="2">Q10+J10</f>
        <v>0</v>
      </c>
      <c r="U10" s="12">
        <f>T10+U9</f>
        <v>0</v>
      </c>
    </row>
    <row r="11" spans="2:21" ht="16.5" customHeight="1" thickBot="1" x14ac:dyDescent="0.3">
      <c r="B11" s="34"/>
      <c r="C11" s="18" t="s">
        <v>0</v>
      </c>
      <c r="D11" s="19"/>
      <c r="E11" s="19"/>
      <c r="F11" s="19"/>
      <c r="G11" s="19"/>
      <c r="H11" s="19"/>
      <c r="I11" s="19"/>
      <c r="J11" s="20">
        <f>SUM(D11:I11) + (COUNTIF(D11:I11,"x")*10 )</f>
        <v>0</v>
      </c>
      <c r="K11" s="19"/>
      <c r="L11" s="19"/>
      <c r="M11" s="19"/>
      <c r="N11" s="19"/>
      <c r="O11" s="19"/>
      <c r="P11" s="19"/>
      <c r="Q11" s="20">
        <f>SUM(K11:P11) + (COUNTIF(K11:P11,"x")*10 )</f>
        <v>0</v>
      </c>
      <c r="R11" s="20">
        <f t="shared" si="0"/>
        <v>0</v>
      </c>
      <c r="S11" s="20">
        <f t="shared" si="1"/>
        <v>0</v>
      </c>
      <c r="T11" s="20">
        <f t="shared" si="2"/>
        <v>0</v>
      </c>
      <c r="U11" s="20">
        <f t="shared" ref="U11:U12" si="3">T11+U10</f>
        <v>0</v>
      </c>
    </row>
    <row r="12" spans="2:21" ht="15.75" customHeight="1" thickBot="1" x14ac:dyDescent="0.3">
      <c r="B12" s="35"/>
      <c r="C12" s="22" t="s">
        <v>0</v>
      </c>
      <c r="D12" s="23"/>
      <c r="E12" s="23"/>
      <c r="F12" s="23"/>
      <c r="G12" s="23"/>
      <c r="H12" s="23"/>
      <c r="I12" s="24"/>
      <c r="J12" s="14">
        <f>SUM(D12:I12) + (COUNTIF(D12:I12,"x")*10 )</f>
        <v>0</v>
      </c>
      <c r="K12" s="23"/>
      <c r="L12" s="23"/>
      <c r="M12" s="23"/>
      <c r="N12" s="23"/>
      <c r="O12" s="23"/>
      <c r="P12" s="24"/>
      <c r="Q12" s="14">
        <f>SUM(K12:P12) + (COUNTIF(K12:P12,"x")*10 )</f>
        <v>0</v>
      </c>
      <c r="R12" s="14">
        <f t="shared" si="0"/>
        <v>0</v>
      </c>
      <c r="S12" s="14">
        <f t="shared" si="1"/>
        <v>0</v>
      </c>
      <c r="T12" s="14">
        <f t="shared" si="2"/>
        <v>0</v>
      </c>
      <c r="U12" s="14">
        <f t="shared" si="3"/>
        <v>0</v>
      </c>
    </row>
    <row r="13" spans="2:21" ht="15.75" thickBot="1" x14ac:dyDescent="0.3">
      <c r="C13" s="25" t="s">
        <v>13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7" t="s">
        <v>14</v>
      </c>
      <c r="P13" s="28"/>
      <c r="Q13" s="29"/>
      <c r="R13" s="21">
        <f>SUM(R9:R12)</f>
        <v>0</v>
      </c>
      <c r="S13" s="21">
        <f>SUM(S9:S12)</f>
        <v>0</v>
      </c>
      <c r="T13" s="21">
        <f>SUM(T9:T12)</f>
        <v>0</v>
      </c>
      <c r="U13" s="10"/>
    </row>
  </sheetData>
  <mergeCells count="18">
    <mergeCell ref="S7:U7"/>
    <mergeCell ref="D6:F6"/>
    <mergeCell ref="G6:J6"/>
    <mergeCell ref="K6:M6"/>
    <mergeCell ref="N6:P6"/>
    <mergeCell ref="Q6:R6"/>
    <mergeCell ref="S6:U6"/>
    <mergeCell ref="D7:F7"/>
    <mergeCell ref="G7:J7"/>
    <mergeCell ref="K7:M7"/>
    <mergeCell ref="N7:P7"/>
    <mergeCell ref="Q7:R7"/>
    <mergeCell ref="C13:N13"/>
    <mergeCell ref="O13:Q13"/>
    <mergeCell ref="D8:I8"/>
    <mergeCell ref="K8:P8"/>
    <mergeCell ref="B9:B10"/>
    <mergeCell ref="B11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2023-06-27T18:38:08Z</dcterms:created>
  <dcterms:modified xsi:type="dcterms:W3CDTF">2023-06-28T18:05:53Z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2023-06-27T18:41:17Z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592840f5-c9bb-43d3-b176-a2d3368361b2</vt:lpwstr>
  </property>
  <property fmtid="{D5CDD505-2E9C-101B-9397-08002B2CF9AE}" pid="8" name="MSIP_Label_defa4170-0d19-0005-0004-bc88714345d2_ContentBits">
    <vt:lpwstr>0</vt:lpwstr>
  </property>
</Properties>
</file>