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13_ncr:1_{03106004-B0D7-4164-83EE-A63A46F50281}" xr6:coauthVersionLast="47" xr6:coauthVersionMax="47" xr10:uidLastSave="{00000000-0000-0000-0000-000000000000}"/>
  <bookViews>
    <workbookView xWindow="28680" yWindow="-120" windowWidth="29040" windowHeight="15720" xr2:uid="{91157B92-DE51-473D-BE8D-7941E08FFB93}"/>
  </bookViews>
  <sheets>
    <sheet name="Sheet1" sheetId="1" r:id="rId1"/>
  </sheets>
  <definedNames>
    <definedName name="roundfour">Sheet1!$K$15:$O$15</definedName>
    <definedName name="roundone">Sheet1!$E$15:$I$15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16" i="1"/>
  <c r="Q14" i="1"/>
  <c r="Q12" i="1"/>
  <c r="J19" i="1"/>
  <c r="J18" i="1"/>
  <c r="J17" i="1"/>
  <c r="J16" i="1"/>
  <c r="J15" i="1"/>
  <c r="J14" i="1"/>
  <c r="J13" i="1"/>
  <c r="J12" i="1"/>
  <c r="S20" i="1" l="1"/>
  <c r="R20" i="1"/>
  <c r="T19" i="1"/>
  <c r="T17" i="1"/>
  <c r="T15" i="1"/>
  <c r="T13" i="1"/>
  <c r="T14" i="1"/>
  <c r="T16" i="1"/>
  <c r="T18" i="1"/>
  <c r="S19" i="1"/>
  <c r="S17" i="1"/>
  <c r="S15" i="1"/>
  <c r="S13" i="1"/>
  <c r="R14" i="1"/>
  <c r="R19" i="1"/>
  <c r="R17" i="1"/>
  <c r="R15" i="1"/>
  <c r="R13" i="1"/>
  <c r="S14" i="1"/>
  <c r="S16" i="1"/>
  <c r="S18" i="1"/>
  <c r="R16" i="1"/>
  <c r="R18" i="1"/>
  <c r="S12" i="1"/>
  <c r="R12" i="1"/>
  <c r="T12" i="1"/>
  <c r="T20" i="1" s="1"/>
  <c r="U12" i="1" l="1"/>
  <c r="U13" i="1" s="1"/>
  <c r="U14" i="1" s="1"/>
  <c r="U15" i="1" s="1"/>
  <c r="U16" i="1" s="1"/>
  <c r="U17" i="1" s="1"/>
  <c r="U18" i="1" s="1"/>
  <c r="U19" i="1" s="1"/>
</calcChain>
</file>

<file path=xl/sharedStrings.xml><?xml version="1.0" encoding="utf-8"?>
<sst xmlns="http://schemas.openxmlformats.org/spreadsheetml/2006/main" count="115" uniqueCount="28">
  <si>
    <t xml:space="preserve"> </t>
  </si>
  <si>
    <t xml:space="preserve">Name:  </t>
  </si>
  <si>
    <t xml:space="preserve">Age/Sex: </t>
  </si>
  <si>
    <t xml:space="preserve">Club:   </t>
  </si>
  <si>
    <t xml:space="preserve">Date: </t>
  </si>
  <si>
    <t>E/T</t>
  </si>
  <si>
    <t>10’s</t>
  </si>
  <si>
    <r>
      <t>Σ</t>
    </r>
    <r>
      <rPr>
        <vertAlign val="superscript"/>
        <sz val="9"/>
        <color rgb="FF000000"/>
        <rFont val="Arial"/>
        <family val="2"/>
      </rPr>
      <t>E/T</t>
    </r>
  </si>
  <si>
    <t>Cum</t>
  </si>
  <si>
    <t xml:space="preserve">Dist.1:              </t>
  </si>
  <si>
    <t xml:space="preserve">Dist.2:                 </t>
  </si>
  <si>
    <t xml:space="preserve">Bow Style:   </t>
  </si>
  <si>
    <t xml:space="preserve">Dist.3:              </t>
  </si>
  <si>
    <t xml:space="preserve">Dist.4:                 </t>
  </si>
  <si>
    <t>Target Size</t>
  </si>
  <si>
    <t xml:space="preserve">122cm </t>
  </si>
  <si>
    <t xml:space="preserve">80cm </t>
  </si>
  <si>
    <t>Totals</t>
  </si>
  <si>
    <t xml:space="preserve">Half Metric Version: </t>
  </si>
  <si>
    <t>X's</t>
  </si>
  <si>
    <t>Half Metric Round - Club Target Day</t>
  </si>
  <si>
    <t>I (70,60,50,30m) II (60,50,40,30m) III (50,40,30,20m)</t>
  </si>
  <si>
    <t>IV (40,30,20,10m) V (30,20,15,10m)</t>
  </si>
  <si>
    <t xml:space="preserve">** 80cm Target Faces for 3rd and 4th distance ** </t>
  </si>
  <si>
    <t>D1</t>
  </si>
  <si>
    <t>D2</t>
  </si>
  <si>
    <t>D3</t>
  </si>
  <si>
    <t>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</si>
</sst>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E5E5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indent="15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0" borderId="18" xfId="0" applyFont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6" borderId="19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vertical="center" wrapText="1"/>
    </xf>
    <xf numFmtId="0" fontId="3" fillId="6" borderId="11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6B96-FBAC-4BC8-BAD1-D76A0CCE5358}">
  <dimension ref="B2:U22"/>
  <sheetViews>
    <sheetView tabSelected="1" topLeftCell="A2" zoomScale="145" zoomScaleNormal="145" workbookViewId="0">
      <selection activeCell="J18" sqref="J18"/>
    </sheetView>
  </sheetViews>
  <sheetFormatPr defaultRowHeight="15" x14ac:dyDescent="0.25"/>
  <cols>
    <col min="1" max="1" width="3.5703125" style="1" customWidth="1"/>
    <col min="2" max="2" width="4.7109375" style="1" customWidth="1"/>
    <col min="3" max="3" width="12.28515625" style="1" customWidth="1"/>
    <col min="4" max="16" width="4" style="1" customWidth="1"/>
    <col min="17" max="17" width="6.7109375" style="1" customWidth="1"/>
    <col min="18" max="21" width="6" style="1" customWidth="1"/>
    <col min="22" max="16384" width="9.140625" style="1"/>
  </cols>
  <sheetData>
    <row r="2" spans="2:21" x14ac:dyDescent="0.25">
      <c r="C2" s="2"/>
    </row>
    <row r="3" spans="2:21" ht="26.25" x14ac:dyDescent="0.25">
      <c r="C3" s="12" t="s">
        <v>20</v>
      </c>
      <c r="D3" s="3"/>
      <c r="E3" s="3"/>
      <c r="F3" s="3"/>
      <c r="Q3" s="22"/>
      <c r="T3" s="22"/>
      <c r="U3" s="4"/>
    </row>
    <row r="4" spans="2:21" ht="26.25" x14ac:dyDescent="0.25">
      <c r="C4" s="12" t="s">
        <v>21</v>
      </c>
      <c r="D4" s="5"/>
      <c r="E4" s="5"/>
      <c r="F4" s="5"/>
    </row>
    <row r="5" spans="2:21" ht="26.25" x14ac:dyDescent="0.25">
      <c r="C5" s="12" t="s">
        <v>22</v>
      </c>
      <c r="D5" s="5"/>
      <c r="E5" s="5"/>
      <c r="F5" s="5"/>
    </row>
    <row r="6" spans="2:21" ht="26.25" x14ac:dyDescent="0.25">
      <c r="C6" s="12" t="s">
        <v>23</v>
      </c>
      <c r="D6" s="5"/>
      <c r="E6" s="5"/>
      <c r="F6" s="5"/>
    </row>
    <row r="7" spans="2:21" ht="15.75" thickBot="1" x14ac:dyDescent="0.3">
      <c r="C7" s="5"/>
    </row>
    <row r="8" spans="2:21" ht="18.75" customHeight="1" thickBot="1" x14ac:dyDescent="0.3">
      <c r="C8" s="21" t="s">
        <v>0</v>
      </c>
      <c r="D8" s="58" t="s">
        <v>18</v>
      </c>
      <c r="E8" s="59"/>
      <c r="F8" s="59"/>
      <c r="G8" s="60"/>
      <c r="H8" s="61" t="s">
        <v>0</v>
      </c>
      <c r="I8" s="62"/>
      <c r="J8" s="62"/>
      <c r="K8" s="62"/>
      <c r="L8" s="62"/>
      <c r="M8" s="62"/>
      <c r="N8" s="62"/>
      <c r="O8" s="62"/>
      <c r="P8" s="63"/>
      <c r="Q8" s="14" t="s">
        <v>9</v>
      </c>
      <c r="R8" s="15"/>
      <c r="S8" s="14" t="s">
        <v>10</v>
      </c>
      <c r="T8" s="41"/>
      <c r="U8" s="42"/>
    </row>
    <row r="9" spans="2:21" ht="15.75" customHeight="1" thickBot="1" x14ac:dyDescent="0.3">
      <c r="C9" s="21" t="s">
        <v>0</v>
      </c>
      <c r="D9" s="64" t="s">
        <v>1</v>
      </c>
      <c r="E9" s="44"/>
      <c r="F9" s="44"/>
      <c r="G9" s="45"/>
      <c r="H9" s="46"/>
      <c r="I9" s="47"/>
      <c r="J9" s="48"/>
      <c r="K9" s="43" t="s">
        <v>11</v>
      </c>
      <c r="L9" s="44"/>
      <c r="M9" s="45"/>
      <c r="N9" s="46"/>
      <c r="O9" s="47"/>
      <c r="P9" s="48"/>
      <c r="Q9" s="6" t="s">
        <v>12</v>
      </c>
      <c r="R9" s="13"/>
      <c r="S9" s="6" t="s">
        <v>13</v>
      </c>
      <c r="T9" s="46"/>
      <c r="U9" s="49"/>
    </row>
    <row r="10" spans="2:21" ht="15" customHeight="1" thickBot="1" x14ac:dyDescent="0.3">
      <c r="C10" s="21" t="s">
        <v>0</v>
      </c>
      <c r="D10" s="53" t="s">
        <v>3</v>
      </c>
      <c r="E10" s="54"/>
      <c r="F10" s="54"/>
      <c r="G10" s="55"/>
      <c r="H10" s="38"/>
      <c r="I10" s="39"/>
      <c r="J10" s="56"/>
      <c r="K10" s="57" t="s">
        <v>2</v>
      </c>
      <c r="L10" s="54"/>
      <c r="M10" s="55"/>
      <c r="N10" s="38"/>
      <c r="O10" s="39"/>
      <c r="P10" s="56"/>
      <c r="Q10" s="57" t="s">
        <v>4</v>
      </c>
      <c r="R10" s="54"/>
      <c r="S10" s="38"/>
      <c r="T10" s="39"/>
      <c r="U10" s="40"/>
    </row>
    <row r="11" spans="2:21" ht="15.75" thickBot="1" x14ac:dyDescent="0.3">
      <c r="C11" s="16" t="s">
        <v>14</v>
      </c>
      <c r="D11" s="50"/>
      <c r="E11" s="51"/>
      <c r="F11" s="51"/>
      <c r="G11" s="51"/>
      <c r="H11" s="51"/>
      <c r="I11" s="52"/>
      <c r="J11" s="17" t="s">
        <v>5</v>
      </c>
      <c r="K11" s="50"/>
      <c r="L11" s="51"/>
      <c r="M11" s="51"/>
      <c r="N11" s="51"/>
      <c r="O11" s="51"/>
      <c r="P11" s="52"/>
      <c r="Q11" s="18" t="s">
        <v>5</v>
      </c>
      <c r="R11" s="20" t="s">
        <v>19</v>
      </c>
      <c r="S11" s="17" t="s">
        <v>6</v>
      </c>
      <c r="T11" s="17" t="s">
        <v>7</v>
      </c>
      <c r="U11" s="19" t="s">
        <v>8</v>
      </c>
    </row>
    <row r="12" spans="2:21" ht="15" customHeight="1" thickBot="1" x14ac:dyDescent="0.3">
      <c r="B12" s="24" t="s">
        <v>24</v>
      </c>
      <c r="C12" s="8" t="s">
        <v>15</v>
      </c>
      <c r="D12" s="9" t="s">
        <v>0</v>
      </c>
      <c r="E12" s="9" t="s">
        <v>0</v>
      </c>
      <c r="F12" s="9" t="s">
        <v>0</v>
      </c>
      <c r="G12" s="9" t="s">
        <v>0</v>
      </c>
      <c r="H12" s="9" t="s">
        <v>0</v>
      </c>
      <c r="I12" s="9" t="s">
        <v>0</v>
      </c>
      <c r="J12" s="7">
        <f>SUM(D12:I12) + (COUNTIF(D12:I12,"x")*10 )</f>
        <v>0</v>
      </c>
      <c r="K12" s="9" t="s">
        <v>0</v>
      </c>
      <c r="L12" s="9" t="s">
        <v>0</v>
      </c>
      <c r="M12" s="9" t="s">
        <v>0</v>
      </c>
      <c r="N12" s="9" t="s">
        <v>0</v>
      </c>
      <c r="O12" s="9" t="s">
        <v>0</v>
      </c>
      <c r="P12" s="9" t="s">
        <v>0</v>
      </c>
      <c r="Q12" s="7">
        <f>SUM(K12:P12) + (COUNTIF(K12:P12,"x")*10 )</f>
        <v>0</v>
      </c>
      <c r="R12" s="7">
        <f xml:space="preserve"> COUNTIF(D12:I12,"x*") + COUNTIF(K12:P12,"x*")</f>
        <v>0</v>
      </c>
      <c r="S12" s="7">
        <f xml:space="preserve"> COUNTIF(D12:I12,10) + COUNTIF(K12:P12,10)</f>
        <v>0</v>
      </c>
      <c r="T12" s="7">
        <f>Q12+J12</f>
        <v>0</v>
      </c>
      <c r="U12" s="7">
        <f>T12</f>
        <v>0</v>
      </c>
    </row>
    <row r="13" spans="2:21" ht="15.75" thickBot="1" x14ac:dyDescent="0.3">
      <c r="B13" s="24"/>
      <c r="C13" s="8" t="s">
        <v>0</v>
      </c>
      <c r="D13" s="9" t="s">
        <v>0</v>
      </c>
      <c r="E13" s="9" t="s">
        <v>0</v>
      </c>
      <c r="F13" s="9" t="s">
        <v>0</v>
      </c>
      <c r="G13" s="9" t="s">
        <v>0</v>
      </c>
      <c r="H13" s="9" t="s">
        <v>0</v>
      </c>
      <c r="I13" s="9" t="s">
        <v>0</v>
      </c>
      <c r="J13" s="7">
        <f>SUM(D13:I13) + (COUNTIF(D13:I13,"x")*10 )</f>
        <v>0</v>
      </c>
      <c r="K13" s="34"/>
      <c r="L13" s="35"/>
      <c r="M13" s="35"/>
      <c r="N13" s="36" t="s">
        <v>0</v>
      </c>
      <c r="O13" s="36"/>
      <c r="P13" s="37"/>
      <c r="Q13" s="7"/>
      <c r="R13" s="7">
        <f xml:space="preserve"> COUNTIF(D13:I13,"x*")</f>
        <v>0</v>
      </c>
      <c r="S13" s="7">
        <f xml:space="preserve"> COUNTIF(D13:I13,10)</f>
        <v>0</v>
      </c>
      <c r="T13" s="7">
        <f>Q13</f>
        <v>0</v>
      </c>
      <c r="U13" s="7">
        <f>T13+U12</f>
        <v>0</v>
      </c>
    </row>
    <row r="14" spans="2:21" ht="15.75" thickBot="1" x14ac:dyDescent="0.3">
      <c r="B14" s="24" t="s">
        <v>25</v>
      </c>
      <c r="C14" s="8" t="s">
        <v>15</v>
      </c>
      <c r="D14" s="9" t="s">
        <v>0</v>
      </c>
      <c r="E14" s="9" t="s">
        <v>0</v>
      </c>
      <c r="F14" s="9" t="s">
        <v>0</v>
      </c>
      <c r="G14" s="9" t="s">
        <v>0</v>
      </c>
      <c r="H14" s="9" t="s">
        <v>0</v>
      </c>
      <c r="I14" s="9" t="s">
        <v>0</v>
      </c>
      <c r="J14" s="7">
        <f>SUM(D14:I14) + (COUNTIF(D14:I14,"x")*10 )</f>
        <v>0</v>
      </c>
      <c r="K14" s="9" t="s">
        <v>0</v>
      </c>
      <c r="L14" s="9" t="s">
        <v>0</v>
      </c>
      <c r="M14" s="9" t="s">
        <v>0</v>
      </c>
      <c r="N14" s="9" t="s">
        <v>0</v>
      </c>
      <c r="O14" s="9" t="s">
        <v>0</v>
      </c>
      <c r="P14" s="9" t="s">
        <v>0</v>
      </c>
      <c r="Q14" s="7">
        <f>SUM(K14:P14) + (COUNTIF(K14:P14,"x")*10 )</f>
        <v>0</v>
      </c>
      <c r="R14" s="7">
        <f xml:space="preserve"> COUNTIF(D14:I14,"x*") + COUNTIF(K14:P14,"x*")</f>
        <v>0</v>
      </c>
      <c r="S14" s="7">
        <f t="shared" ref="S14:S18" si="0" xml:space="preserve"> COUNTIF(D14:I14,10) + COUNTIF(K14:P14,10)</f>
        <v>0</v>
      </c>
      <c r="T14" s="7">
        <f t="shared" ref="T14:T18" si="1">Q14+J14</f>
        <v>0</v>
      </c>
      <c r="U14" s="7">
        <f t="shared" ref="U14:U19" si="2">T14+U13</f>
        <v>0</v>
      </c>
    </row>
    <row r="15" spans="2:21" ht="16.5" customHeight="1" thickBot="1" x14ac:dyDescent="0.3">
      <c r="B15" s="24"/>
      <c r="C15" s="8" t="s">
        <v>0</v>
      </c>
      <c r="D15" s="9" t="s">
        <v>0</v>
      </c>
      <c r="E15" s="9" t="s">
        <v>0</v>
      </c>
      <c r="F15" s="9" t="s">
        <v>0</v>
      </c>
      <c r="G15" s="9" t="s">
        <v>0</v>
      </c>
      <c r="H15" s="9" t="s">
        <v>0</v>
      </c>
      <c r="I15" s="9" t="s">
        <v>0</v>
      </c>
      <c r="J15" s="7">
        <f>SUM(D15:I15) + (COUNTIF(D15:I15,"x")*10 )</f>
        <v>0</v>
      </c>
      <c r="K15" s="34"/>
      <c r="L15" s="35"/>
      <c r="M15" s="35"/>
      <c r="N15" s="36" t="s">
        <v>0</v>
      </c>
      <c r="O15" s="36"/>
      <c r="P15" s="37"/>
      <c r="Q15" s="7"/>
      <c r="R15" s="7">
        <f xml:space="preserve"> COUNTIF(D15:I15,"x*")</f>
        <v>0</v>
      </c>
      <c r="S15" s="7">
        <f xml:space="preserve"> COUNTIF(D15:I15,10)</f>
        <v>0</v>
      </c>
      <c r="T15" s="7">
        <f>Q15</f>
        <v>0</v>
      </c>
      <c r="U15" s="7">
        <f t="shared" si="2"/>
        <v>0</v>
      </c>
    </row>
    <row r="16" spans="2:21" ht="15.75" customHeight="1" thickBot="1" x14ac:dyDescent="0.3">
      <c r="B16" s="24" t="s">
        <v>26</v>
      </c>
      <c r="C16" s="8" t="s">
        <v>16</v>
      </c>
      <c r="D16" s="9" t="s">
        <v>0</v>
      </c>
      <c r="E16" s="9" t="s">
        <v>0</v>
      </c>
      <c r="F16" s="9" t="s">
        <v>0</v>
      </c>
      <c r="G16" s="9" t="s">
        <v>0</v>
      </c>
      <c r="H16" s="9" t="s">
        <v>0</v>
      </c>
      <c r="I16" s="9" t="s">
        <v>0</v>
      </c>
      <c r="J16" s="7">
        <f>SUM(D16:I16) + (COUNTIF(D16:I16,"x")*10 )</f>
        <v>0</v>
      </c>
      <c r="K16" s="9" t="s">
        <v>0</v>
      </c>
      <c r="L16" s="9" t="s">
        <v>0</v>
      </c>
      <c r="M16" s="9" t="s">
        <v>0</v>
      </c>
      <c r="N16" s="9" t="s">
        <v>0</v>
      </c>
      <c r="O16" s="9" t="s">
        <v>0</v>
      </c>
      <c r="P16" s="9" t="s">
        <v>0</v>
      </c>
      <c r="Q16" s="7">
        <f>SUM(K16:P16) + (COUNTIF(K16:P16,"x")*10 )</f>
        <v>0</v>
      </c>
      <c r="R16" s="7">
        <f t="shared" ref="R16:R18" si="3" xml:space="preserve"> COUNTIF(D16:I16,"x*") + COUNTIF(K16:P16,"x*")</f>
        <v>0</v>
      </c>
      <c r="S16" s="7">
        <f t="shared" si="0"/>
        <v>0</v>
      </c>
      <c r="T16" s="7">
        <f t="shared" si="1"/>
        <v>0</v>
      </c>
      <c r="U16" s="7">
        <f t="shared" si="2"/>
        <v>0</v>
      </c>
    </row>
    <row r="17" spans="2:21" ht="15.75" thickBot="1" x14ac:dyDescent="0.3">
      <c r="B17" s="24"/>
      <c r="C17" s="8" t="s">
        <v>0</v>
      </c>
      <c r="D17" s="9" t="s">
        <v>0</v>
      </c>
      <c r="E17" s="9" t="s">
        <v>0</v>
      </c>
      <c r="F17" s="9" t="s">
        <v>0</v>
      </c>
      <c r="G17" s="9" t="s">
        <v>0</v>
      </c>
      <c r="H17" s="9" t="s">
        <v>0</v>
      </c>
      <c r="I17" s="9" t="s">
        <v>0</v>
      </c>
      <c r="J17" s="7">
        <f>SUM(D17:I17) + (COUNTIF(D17:I17,"x")*10 )</f>
        <v>0</v>
      </c>
      <c r="K17" s="34"/>
      <c r="L17" s="35"/>
      <c r="M17" s="35"/>
      <c r="N17" s="36" t="s">
        <v>0</v>
      </c>
      <c r="O17" s="36"/>
      <c r="P17" s="37"/>
      <c r="Q17" s="7"/>
      <c r="R17" s="7">
        <f xml:space="preserve"> COUNTIF(D17:I17,"x*")</f>
        <v>0</v>
      </c>
      <c r="S17" s="7">
        <f xml:space="preserve"> COUNTIF(D17:I17,10)</f>
        <v>0</v>
      </c>
      <c r="T17" s="7">
        <f>Q17</f>
        <v>0</v>
      </c>
      <c r="U17" s="7">
        <f t="shared" si="2"/>
        <v>0</v>
      </c>
    </row>
    <row r="18" spans="2:21" ht="15.75" customHeight="1" thickBot="1" x14ac:dyDescent="0.3">
      <c r="B18" s="24" t="s">
        <v>27</v>
      </c>
      <c r="C18" s="8" t="s">
        <v>16</v>
      </c>
      <c r="D18" s="9" t="s">
        <v>0</v>
      </c>
      <c r="E18" s="9" t="s">
        <v>0</v>
      </c>
      <c r="F18" s="9" t="s">
        <v>0</v>
      </c>
      <c r="G18" s="9" t="s">
        <v>0</v>
      </c>
      <c r="H18" s="9" t="s">
        <v>0</v>
      </c>
      <c r="I18" s="9" t="s">
        <v>0</v>
      </c>
      <c r="J18" s="7">
        <f>SUM(D18:I18) + (COUNTIF(D18:I18,"x")*10 )</f>
        <v>0</v>
      </c>
      <c r="K18" s="9" t="s">
        <v>0</v>
      </c>
      <c r="L18" s="9" t="s">
        <v>0</v>
      </c>
      <c r="M18" s="9" t="s">
        <v>0</v>
      </c>
      <c r="N18" s="9" t="s">
        <v>0</v>
      </c>
      <c r="O18" s="9" t="s">
        <v>0</v>
      </c>
      <c r="P18" s="9" t="s">
        <v>0</v>
      </c>
      <c r="Q18" s="7">
        <f>SUM(K18:P18) + (COUNTIF(K18:P18,"x")*10 )</f>
        <v>0</v>
      </c>
      <c r="R18" s="7">
        <f t="shared" si="3"/>
        <v>0</v>
      </c>
      <c r="S18" s="7">
        <f t="shared" si="0"/>
        <v>0</v>
      </c>
      <c r="T18" s="7">
        <f t="shared" si="1"/>
        <v>0</v>
      </c>
      <c r="U18" s="7">
        <f t="shared" si="2"/>
        <v>0</v>
      </c>
    </row>
    <row r="19" spans="2:21" ht="15.75" thickBot="1" x14ac:dyDescent="0.3">
      <c r="B19" s="24"/>
      <c r="C19" s="10" t="s">
        <v>0</v>
      </c>
      <c r="D19" s="11" t="s">
        <v>0</v>
      </c>
      <c r="E19" s="11" t="s">
        <v>0</v>
      </c>
      <c r="F19" s="11" t="s">
        <v>0</v>
      </c>
      <c r="G19" s="11" t="s">
        <v>0</v>
      </c>
      <c r="H19" s="11" t="s">
        <v>0</v>
      </c>
      <c r="I19" s="11" t="s">
        <v>0</v>
      </c>
      <c r="J19" s="7">
        <f>SUM(D19:I19) + (COUNTIF(D19:I19,"x")*10 )</f>
        <v>0</v>
      </c>
      <c r="K19" s="30"/>
      <c r="L19" s="31"/>
      <c r="M19" s="31"/>
      <c r="N19" s="32" t="s">
        <v>0</v>
      </c>
      <c r="O19" s="32"/>
      <c r="P19" s="33"/>
      <c r="Q19" s="7"/>
      <c r="R19" s="7">
        <f xml:space="preserve"> COUNTIF(D19:I19,"x*")</f>
        <v>0</v>
      </c>
      <c r="S19" s="7">
        <f xml:space="preserve"> COUNTIF(D19:I19,10)</f>
        <v>0</v>
      </c>
      <c r="T19" s="7">
        <f>Q19</f>
        <v>0</v>
      </c>
      <c r="U19" s="7">
        <f t="shared" si="2"/>
        <v>0</v>
      </c>
    </row>
    <row r="20" spans="2:21" ht="15.75" thickBot="1" x14ac:dyDescent="0.3">
      <c r="C20" s="25" t="s">
        <v>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7" t="s">
        <v>17</v>
      </c>
      <c r="P20" s="28"/>
      <c r="Q20" s="29"/>
      <c r="R20" s="7">
        <f>SUM(R12:R19)</f>
        <v>0</v>
      </c>
      <c r="S20" s="7">
        <f t="shared" ref="S20:T20" si="4">SUM(S12:S19)</f>
        <v>0</v>
      </c>
      <c r="T20" s="7">
        <f t="shared" si="4"/>
        <v>0</v>
      </c>
      <c r="U20" s="23"/>
    </row>
    <row r="21" spans="2:21" ht="26.25" x14ac:dyDescent="0.25">
      <c r="C21" s="12"/>
      <c r="D21" s="5"/>
    </row>
    <row r="22" spans="2:21" ht="26.25" x14ac:dyDescent="0.25">
      <c r="C22" s="12"/>
    </row>
  </sheetData>
  <mergeCells count="30">
    <mergeCell ref="D8:G8"/>
    <mergeCell ref="H8:P8"/>
    <mergeCell ref="D9:G9"/>
    <mergeCell ref="H9:J9"/>
    <mergeCell ref="D11:I11"/>
    <mergeCell ref="K11:P11"/>
    <mergeCell ref="K13:M13"/>
    <mergeCell ref="D10:G10"/>
    <mergeCell ref="H10:J10"/>
    <mergeCell ref="K10:M10"/>
    <mergeCell ref="N10:P10"/>
    <mergeCell ref="S10:U10"/>
    <mergeCell ref="T8:U8"/>
    <mergeCell ref="K9:M9"/>
    <mergeCell ref="N9:P9"/>
    <mergeCell ref="T9:U9"/>
    <mergeCell ref="Q10:R10"/>
    <mergeCell ref="O20:Q20"/>
    <mergeCell ref="K19:M19"/>
    <mergeCell ref="N19:P19"/>
    <mergeCell ref="K17:M17"/>
    <mergeCell ref="N17:P17"/>
    <mergeCell ref="B12:B13"/>
    <mergeCell ref="B14:B15"/>
    <mergeCell ref="B16:B17"/>
    <mergeCell ref="B18:B19"/>
    <mergeCell ref="C20:N20"/>
    <mergeCell ref="N13:P13"/>
    <mergeCell ref="K15:M15"/>
    <mergeCell ref="N15:P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2023-06-27T17:54:36Z</dcterms:created>
  <dcterms:modified xsi:type="dcterms:W3CDTF">2023-06-28T18:05:17Z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2023-06-27T18:00:23Z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250953d8-727b-4c52-9119-6d2b3cb031d3</vt:lpwstr>
  </property>
  <property fmtid="{D5CDD505-2E9C-101B-9397-08002B2CF9AE}" pid="8" name="MSIP_Label_defa4170-0d19-0005-0004-bc88714345d2_ContentBits">
    <vt:lpwstr>0</vt:lpwstr>
  </property>
</Properties>
</file>