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BBB01F09-4529-41E1-B47D-AFD9511D0455}" xr6:coauthVersionLast="47" xr6:coauthVersionMax="47" xr10:uidLastSave="{00000000-0000-0000-0000-000000000000}"/>
  <bookViews>
    <workbookView xWindow="28680" yWindow="-120" windowWidth="29040" windowHeight="15720" xr2:uid="{90D98466-897A-4A72-9325-41389FF0AEAF}"/>
  </bookViews>
  <sheets>
    <sheet name="Sheet1" sheetId="1" r:id="rId1"/>
  </sheets>
  <definedNames>
    <definedName name="roundfour">Sheet1!$J$13:$M$13</definedName>
    <definedName name="roundone">Sheet1!$E$13:$H$13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3" i="1"/>
  <c r="Q12" i="1"/>
  <c r="Q11" i="1"/>
  <c r="J11" i="1"/>
  <c r="S15" i="1" l="1"/>
  <c r="S14" i="1"/>
  <c r="S13" i="1"/>
  <c r="S12" i="1"/>
  <c r="S11" i="1"/>
  <c r="R15" i="1"/>
  <c r="J15" i="1"/>
  <c r="R14" i="1"/>
  <c r="J14" i="1"/>
  <c r="R13" i="1"/>
  <c r="J13" i="1"/>
  <c r="R12" i="1"/>
  <c r="J12" i="1"/>
  <c r="R11" i="1"/>
  <c r="S16" i="1" l="1"/>
  <c r="T11" i="1"/>
  <c r="U11" i="1" s="1"/>
  <c r="R16" i="1"/>
  <c r="T12" i="1"/>
  <c r="T14" i="1"/>
  <c r="T13" i="1"/>
  <c r="T15" i="1"/>
  <c r="U12" i="1" l="1"/>
  <c r="U13" i="1" s="1"/>
  <c r="U14" i="1" s="1"/>
  <c r="U15" i="1" s="1"/>
  <c r="T16" i="1"/>
</calcChain>
</file>

<file path=xl/sharedStrings.xml><?xml version="1.0" encoding="utf-8"?>
<sst xmlns="http://schemas.openxmlformats.org/spreadsheetml/2006/main" count="26" uniqueCount="19">
  <si>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</si>
  <si>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</si>
  <si>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</si>
  <si>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</si>
  <si>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</si>
  <si>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</si>
  <si>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</si>
  <si>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</si>
  <si>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</si>
  <si>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</si>
  <si>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</si>
  <si>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</si>
  <si>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</si>
  <si>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</si>
  <si>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</si>
  <si>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t>[ 10 zone scoring, compounds shoot inner X10 ring for a 10 ]</t>
  </si>
  <si>
    <t xml:space="preserve">VEGAS Round  </t>
  </si>
  <si>
    <t>( Special 3 target triangle at 18 metres )</t>
  </si>
  <si>
    <t xml:space="preserve"> Sequentially numbered arrows eg 1,2,3 shot at targets in sequence as numbers on target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</si>
</sst>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3B3D-7018-4BF4-912A-C6467E425A21}">
  <dimension ref="B2:U16"/>
  <sheetViews>
    <sheetView tabSelected="1" zoomScale="190" zoomScaleNormal="190" workbookViewId="0">
      <selection activeCell="Q15" sqref="Q15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x14ac:dyDescent="0.25">
      <c r="C3" s="1" t="s">
        <v>16</v>
      </c>
      <c r="D3" s="4"/>
      <c r="E3" s="4"/>
      <c r="F3" s="4"/>
      <c r="O3" s="5"/>
      <c r="R3" s="5"/>
      <c r="S3" s="6"/>
    </row>
    <row r="4" spans="2:21" x14ac:dyDescent="0.25">
      <c r="C4" s="1" t="s">
        <v>17</v>
      </c>
    </row>
    <row r="5" spans="2:21" x14ac:dyDescent="0.25">
      <c r="C5" s="1" t="s">
        <v>18</v>
      </c>
    </row>
    <row r="6" spans="2:21" x14ac:dyDescent="0.25">
      <c r="C6" s="1" t="s">
        <v>15</v>
      </c>
    </row>
    <row r="7" spans="2:21" ht="16.5" customHeight="1" thickBot="1" x14ac:dyDescent="0.3">
      <c r="C7" s="3"/>
    </row>
    <row r="8" spans="2:21" ht="18.75" customHeight="1" thickBot="1" x14ac:dyDescent="0.3">
      <c r="C8" s="16" t="s">
        <v>0</v>
      </c>
      <c r="D8" s="36" t="s">
        <v>1</v>
      </c>
      <c r="E8" s="37"/>
      <c r="F8" s="38"/>
      <c r="G8" s="39"/>
      <c r="H8" s="39"/>
      <c r="I8" s="39"/>
      <c r="J8" s="40"/>
      <c r="K8" s="41" t="s">
        <v>2</v>
      </c>
      <c r="L8" s="37"/>
      <c r="M8" s="38"/>
      <c r="N8" s="39"/>
      <c r="O8" s="39"/>
      <c r="P8" s="40"/>
      <c r="Q8" s="41" t="s">
        <v>3</v>
      </c>
      <c r="R8" s="38"/>
      <c r="S8" s="42"/>
      <c r="T8" s="39"/>
      <c r="U8" s="43"/>
    </row>
    <row r="9" spans="2:21" ht="15.75" customHeight="1" thickBot="1" x14ac:dyDescent="0.3">
      <c r="C9" s="7" t="s">
        <v>0</v>
      </c>
      <c r="D9" s="30" t="s">
        <v>4</v>
      </c>
      <c r="E9" s="31"/>
      <c r="F9" s="32"/>
      <c r="G9" s="33"/>
      <c r="H9" s="33"/>
      <c r="I9" s="33"/>
      <c r="J9" s="34"/>
      <c r="K9" s="30" t="s">
        <v>5</v>
      </c>
      <c r="L9" s="31"/>
      <c r="M9" s="32"/>
      <c r="N9" s="33"/>
      <c r="O9" s="33"/>
      <c r="P9" s="34"/>
      <c r="Q9" s="30" t="s">
        <v>6</v>
      </c>
      <c r="R9" s="32"/>
      <c r="S9" s="35"/>
      <c r="T9" s="33"/>
      <c r="U9" s="34"/>
    </row>
    <row r="10" spans="2:21" ht="15.75" thickBot="1" x14ac:dyDescent="0.3">
      <c r="C10" s="8" t="s">
        <v>7</v>
      </c>
      <c r="D10" s="21"/>
      <c r="E10" s="22"/>
      <c r="F10" s="22"/>
      <c r="G10" s="22"/>
      <c r="H10" s="22"/>
      <c r="I10" s="23"/>
      <c r="J10" s="9" t="s">
        <v>8</v>
      </c>
      <c r="K10" s="24"/>
      <c r="L10" s="22"/>
      <c r="M10" s="22"/>
      <c r="N10" s="22"/>
      <c r="O10" s="22"/>
      <c r="P10" s="23"/>
      <c r="Q10" s="9" t="s">
        <v>8</v>
      </c>
      <c r="R10" s="9" t="s">
        <v>9</v>
      </c>
      <c r="S10" s="9" t="s">
        <v>10</v>
      </c>
      <c r="T10" s="9" t="s">
        <v>11</v>
      </c>
      <c r="U10" s="10" t="s">
        <v>12</v>
      </c>
    </row>
    <row r="11" spans="2:21" ht="15" customHeight="1" thickBot="1" x14ac:dyDescent="0.3">
      <c r="B11" s="25"/>
      <c r="C11" s="12" t="s">
        <v>0</v>
      </c>
      <c r="D11" s="13"/>
      <c r="E11" s="13"/>
      <c r="F11" s="13"/>
      <c r="G11" s="13"/>
      <c r="H11" s="13"/>
      <c r="I11" s="13"/>
      <c r="J11" s="14">
        <f>SUM(D11:I11) + (COUNTIF(D11:I11,"x")*10 )</f>
        <v>0</v>
      </c>
      <c r="K11" s="13"/>
      <c r="L11" s="13"/>
      <c r="M11" s="13"/>
      <c r="N11" s="13"/>
      <c r="O11" s="13"/>
      <c r="P11" s="13"/>
      <c r="Q11" s="14">
        <f>SUM(K11:P11) + (COUNTIF(K11:P11,"x")*10 )</f>
        <v>0</v>
      </c>
      <c r="R11" s="14">
        <f>COUNTA(D11:I11,K11:P11) - COUNTIF(D11:I11,"m*")- COUNTIF(K11:P11,"m*")</f>
        <v>0</v>
      </c>
      <c r="S11" s="14">
        <f>COUNTIF(D11:I11,"&gt;9") + COUNTIF(K11:P11,"&gt;9")+COUNTIF(D11:I11,"x") + COUNTIF(K11:P11,"x")</f>
        <v>0</v>
      </c>
      <c r="T11" s="14">
        <f>Q11+J11</f>
        <v>0</v>
      </c>
      <c r="U11" s="14">
        <f>T11</f>
        <v>0</v>
      </c>
    </row>
    <row r="12" spans="2:21" ht="15.75" thickBot="1" x14ac:dyDescent="0.3">
      <c r="B12" s="25"/>
      <c r="C12" s="12" t="s">
        <v>0</v>
      </c>
      <c r="D12" s="13"/>
      <c r="E12" s="13"/>
      <c r="F12" s="13"/>
      <c r="G12" s="13"/>
      <c r="H12" s="13"/>
      <c r="I12" s="13"/>
      <c r="J12" s="14">
        <f t="shared" ref="J12:J15" si="0">SUM(D12:I12)</f>
        <v>0</v>
      </c>
      <c r="K12" s="13"/>
      <c r="L12" s="13"/>
      <c r="M12" s="13"/>
      <c r="N12" s="13"/>
      <c r="O12" s="13"/>
      <c r="P12" s="13"/>
      <c r="Q12" s="14">
        <f>SUM(K12:P12) + (COUNTIF(K12:P12,"x")*10 )</f>
        <v>0</v>
      </c>
      <c r="R12" s="14">
        <f t="shared" ref="R12:R15" si="1">COUNTA(D12:I12,K12:P12) - COUNTIF(D12:I12,"m*")- COUNTIF(K12:P12,"m*")</f>
        <v>0</v>
      </c>
      <c r="S12" s="14">
        <f t="shared" ref="S12:S15" si="2">COUNTIF(D12:I12,"&gt;9") + COUNTIF(K12:P12,"&gt;9")+COUNTIF(D12:I12,"x") + COUNTIF(K12:P12,"x")</f>
        <v>0</v>
      </c>
      <c r="T12" s="14">
        <f t="shared" ref="T12:T15" si="3">Q12+J12</f>
        <v>0</v>
      </c>
      <c r="U12" s="14">
        <f>T12+U11</f>
        <v>0</v>
      </c>
    </row>
    <row r="13" spans="2:21" ht="16.5" customHeight="1" thickBot="1" x14ac:dyDescent="0.3">
      <c r="B13" s="11"/>
      <c r="C13" s="12" t="s">
        <v>0</v>
      </c>
      <c r="D13" s="13"/>
      <c r="E13" s="13"/>
      <c r="F13" s="13"/>
      <c r="G13" s="13"/>
      <c r="H13" s="13"/>
      <c r="I13" s="13"/>
      <c r="J13" s="14">
        <f t="shared" si="0"/>
        <v>0</v>
      </c>
      <c r="K13" s="13"/>
      <c r="L13" s="13"/>
      <c r="M13" s="13"/>
      <c r="N13" s="13"/>
      <c r="O13" s="13"/>
      <c r="P13" s="13"/>
      <c r="Q13" s="14">
        <f>SUM(K13:P13) + (COUNTIF(K13:P13,"x")*10 )</f>
        <v>0</v>
      </c>
      <c r="R13" s="14">
        <f t="shared" si="1"/>
        <v>0</v>
      </c>
      <c r="S13" s="14">
        <f t="shared" si="2"/>
        <v>0</v>
      </c>
      <c r="T13" s="14">
        <f t="shared" si="3"/>
        <v>0</v>
      </c>
      <c r="U13" s="14">
        <f t="shared" ref="U13:U15" si="4">T13+U12</f>
        <v>0</v>
      </c>
    </row>
    <row r="14" spans="2:21" ht="15.75" customHeight="1" thickBot="1" x14ac:dyDescent="0.3">
      <c r="B14" s="25"/>
      <c r="C14" s="12" t="s">
        <v>0</v>
      </c>
      <c r="D14" s="13"/>
      <c r="E14" s="13"/>
      <c r="F14" s="13"/>
      <c r="G14" s="13"/>
      <c r="H14" s="13"/>
      <c r="I14" s="13"/>
      <c r="J14" s="14">
        <f t="shared" si="0"/>
        <v>0</v>
      </c>
      <c r="K14" s="13"/>
      <c r="L14" s="13"/>
      <c r="M14" s="13"/>
      <c r="N14" s="13"/>
      <c r="O14" s="13"/>
      <c r="P14" s="13"/>
      <c r="Q14" s="14">
        <f>SUM(K14:P14) + (COUNTIF(K14:P14,"x")*10 )</f>
        <v>0</v>
      </c>
      <c r="R14" s="14">
        <f t="shared" si="1"/>
        <v>0</v>
      </c>
      <c r="S14" s="14">
        <f t="shared" si="2"/>
        <v>0</v>
      </c>
      <c r="T14" s="14">
        <f t="shared" si="3"/>
        <v>0</v>
      </c>
      <c r="U14" s="14">
        <f t="shared" si="4"/>
        <v>0</v>
      </c>
    </row>
    <row r="15" spans="2:21" ht="15.75" thickBot="1" x14ac:dyDescent="0.3">
      <c r="B15" s="25"/>
      <c r="C15" s="12" t="s">
        <v>0</v>
      </c>
      <c r="D15" s="13"/>
      <c r="E15" s="13"/>
      <c r="F15" s="13"/>
      <c r="G15" s="13"/>
      <c r="H15" s="13"/>
      <c r="I15" s="13"/>
      <c r="J15" s="14">
        <f t="shared" si="0"/>
        <v>0</v>
      </c>
      <c r="K15" s="13"/>
      <c r="L15" s="13"/>
      <c r="M15" s="13"/>
      <c r="N15" s="13"/>
      <c r="O15" s="17"/>
      <c r="P15" s="18"/>
      <c r="Q15" s="19">
        <f>SUM(K15:P15) + (COUNTIF(K15:P15,"x")*10 )</f>
        <v>0</v>
      </c>
      <c r="R15" s="19">
        <f t="shared" si="1"/>
        <v>0</v>
      </c>
      <c r="S15" s="19">
        <f t="shared" si="2"/>
        <v>0</v>
      </c>
      <c r="T15" s="19">
        <f t="shared" si="3"/>
        <v>0</v>
      </c>
      <c r="U15" s="14">
        <f t="shared" si="4"/>
        <v>0</v>
      </c>
    </row>
    <row r="16" spans="2:21" ht="15.75" thickBot="1" x14ac:dyDescent="0.3">
      <c r="C16" s="26" t="s">
        <v>13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 t="s">
        <v>14</v>
      </c>
      <c r="P16" s="28"/>
      <c r="Q16" s="29"/>
      <c r="R16" s="15">
        <f>SUM(R11:R15)</f>
        <v>0</v>
      </c>
      <c r="S16" s="15">
        <f>SUM(S11:S15)</f>
        <v>0</v>
      </c>
      <c r="T16" s="15">
        <f>SUM(T11:T15)</f>
        <v>0</v>
      </c>
      <c r="U16" s="20"/>
    </row>
  </sheetData>
  <mergeCells count="18">
    <mergeCell ref="S9:U9"/>
    <mergeCell ref="D8:F8"/>
    <mergeCell ref="G8:J8"/>
    <mergeCell ref="K8:M8"/>
    <mergeCell ref="N8:P8"/>
    <mergeCell ref="Q8:R8"/>
    <mergeCell ref="S8:U8"/>
    <mergeCell ref="D9:F9"/>
    <mergeCell ref="G9:J9"/>
    <mergeCell ref="K9:M9"/>
    <mergeCell ref="N9:P9"/>
    <mergeCell ref="Q9:R9"/>
    <mergeCell ref="D10:I10"/>
    <mergeCell ref="K10:P10"/>
    <mergeCell ref="B11:B12"/>
    <mergeCell ref="B14:B15"/>
    <mergeCell ref="C16:N16"/>
    <mergeCell ref="O16:Q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2023-06-27T18:48:51Z</dcterms:created>
  <dcterms:modified xsi:type="dcterms:W3CDTF">2023-06-28T18:00:03Z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2023-06-27T18:50:56Z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01524409-7546-4eec-b6d5-92754ac52419</vt:lpwstr>
  </property>
  <property fmtid="{D5CDD505-2E9C-101B-9397-08002B2CF9AE}" pid="8" name="MSIP_Label_defa4170-0d19-0005-0004-bc88714345d2_ContentBits">
    <vt:lpwstr>0</vt:lpwstr>
  </property>
</Properties>
</file>