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inally\source\repos\MacAspWebMvc1-master\Content\docScoresheets\"/>
    </mc:Choice>
  </mc:AlternateContent>
  <xr:revisionPtr revIDLastSave="0" documentId="13_ncr:1_{E9DAA9BC-A9F7-4027-BEF6-79CC9A079D55}" xr6:coauthVersionLast="47" xr6:coauthVersionMax="47" xr10:uidLastSave="{00000000-0000-0000-0000-000000000000}"/>
  <bookViews>
    <workbookView xWindow="28680" yWindow="-120" windowWidth="29040" windowHeight="15720" xr2:uid="{3EF8427C-A0D5-4945-9443-544D30E3CA2E}"/>
  </bookViews>
  <sheets>
    <sheet name="Sheet1" sheetId="1" r:id="rId1"/>
  </sheets>
  <definedNames>
    <definedName name="roundfour">Sheet1!$J$12:$M$12</definedName>
    <definedName name="roundone">Sheet1!$E$12:$H$12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Q13" i="1"/>
  <c r="Q12" i="1"/>
  <c r="Q11" i="1"/>
  <c r="Q10" i="1"/>
  <c r="J14" i="1"/>
  <c r="J13" i="1"/>
  <c r="J12" i="1"/>
  <c r="J11" i="1"/>
  <c r="J10" i="1"/>
  <c r="S14" i="1" l="1"/>
  <c r="R14" i="1"/>
  <c r="T14" i="1"/>
  <c r="S13" i="1"/>
  <c r="R13" i="1"/>
  <c r="T13" i="1"/>
  <c r="S12" i="1"/>
  <c r="R12" i="1"/>
  <c r="T12" i="1"/>
  <c r="S11" i="1"/>
  <c r="R11" i="1"/>
  <c r="T11" i="1"/>
  <c r="S10" i="1"/>
  <c r="R10" i="1"/>
  <c r="R15" i="1" s="1"/>
  <c r="T10" i="1" l="1"/>
  <c r="S15" i="1"/>
  <c r="T15" i="1"/>
  <c r="U10" i="1"/>
  <c r="U11" i="1" s="1"/>
  <c r="U12" i="1" s="1"/>
  <c r="U13" i="1" s="1"/>
  <c r="U14" i="1" s="1"/>
</calcChain>
</file>

<file path=xl/sharedStrings.xml><?xml version="1.0" encoding="utf-8"?>
<sst xmlns="http://schemas.openxmlformats.org/spreadsheetml/2006/main" count="25" uniqueCount="18">
  <si>
    <t>[ 10 zone scoring, compounds shoot inner X10 ring for a 10 ]</t>
  </si>
  <si>
    <t xml:space="preserve"> </t>
  </si>
  <si>
    <t>Name:</t>
  </si>
  <si>
    <t xml:space="preserve"> Bow Style:</t>
  </si>
  <si>
    <t xml:space="preserve">Age/Sex: </t>
  </si>
  <si>
    <t xml:space="preserve"> Club:</t>
  </si>
  <si>
    <t xml:space="preserve"> Target:  </t>
  </si>
  <si>
    <t xml:space="preserve">Date: </t>
  </si>
  <si>
    <t>Judge</t>
  </si>
  <si>
    <t>E/T</t>
  </si>
  <si>
    <t>Hits</t>
  </si>
  <si>
    <t>Gold</t>
  </si>
  <si>
    <t>ΣE/T</t>
  </si>
  <si>
    <t>Cum</t>
  </si>
  <si>
    <t xml:space="preserve">   </t>
  </si>
  <si>
    <t>Totals</t>
  </si>
  <si>
    <t>WA 25</t>
  </si>
  <si>
    <t>( 60cm Target, 25 Metres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</si>
</sst>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6140-4C4B-45ED-89A5-AD0630F59561}">
  <dimension ref="B2:U15"/>
  <sheetViews>
    <sheetView tabSelected="1" zoomScale="190" zoomScaleNormal="190" workbookViewId="0">
      <selection activeCell="Q10" activeCellId="2" sqref="J10 J11:J14 Q10:Q14"/>
    </sheetView>
  </sheetViews>
  <sheetFormatPr defaultRowHeight="15" x14ac:dyDescent="0.25"/>
  <cols>
    <col min="1" max="1" width="3.5703125" style="1" customWidth="1"/>
    <col min="2" max="2" width="4.7109375" style="1" customWidth="1"/>
    <col min="3" max="3" width="12.28515625" style="1" customWidth="1"/>
    <col min="4" max="17" width="3.5703125" style="1" customWidth="1"/>
    <col min="18" max="21" width="6.140625" style="1" customWidth="1"/>
    <col min="22" max="16384" width="9.140625" style="1"/>
  </cols>
  <sheetData>
    <row r="2" spans="2:21" x14ac:dyDescent="0.25">
      <c r="C2" s="2"/>
    </row>
    <row r="3" spans="2:21" ht="26.25" x14ac:dyDescent="0.4">
      <c r="C3" s="21" t="s">
        <v>16</v>
      </c>
      <c r="D3" s="3"/>
      <c r="E3" s="3"/>
      <c r="F3" s="3"/>
      <c r="O3" s="4"/>
      <c r="R3" s="4"/>
      <c r="S3" s="5"/>
    </row>
    <row r="4" spans="2:21" x14ac:dyDescent="0.25">
      <c r="C4" s="1" t="s">
        <v>17</v>
      </c>
    </row>
    <row r="5" spans="2:21" x14ac:dyDescent="0.25">
      <c r="C5" s="1" t="s">
        <v>0</v>
      </c>
    </row>
    <row r="6" spans="2:21" ht="16.5" customHeight="1" thickBot="1" x14ac:dyDescent="0.3">
      <c r="C6" s="6"/>
    </row>
    <row r="7" spans="2:21" ht="18.75" customHeight="1" thickBot="1" x14ac:dyDescent="0.3">
      <c r="C7" s="7" t="s">
        <v>1</v>
      </c>
      <c r="D7" s="37" t="s">
        <v>2</v>
      </c>
      <c r="E7" s="38"/>
      <c r="F7" s="39"/>
      <c r="G7" s="40"/>
      <c r="H7" s="40"/>
      <c r="I7" s="40"/>
      <c r="J7" s="41"/>
      <c r="K7" s="42" t="s">
        <v>3</v>
      </c>
      <c r="L7" s="38"/>
      <c r="M7" s="39"/>
      <c r="N7" s="40"/>
      <c r="O7" s="40"/>
      <c r="P7" s="41"/>
      <c r="Q7" s="42" t="s">
        <v>4</v>
      </c>
      <c r="R7" s="39"/>
      <c r="S7" s="43"/>
      <c r="T7" s="40"/>
      <c r="U7" s="44"/>
    </row>
    <row r="8" spans="2:21" ht="15.75" customHeight="1" thickBot="1" x14ac:dyDescent="0.3">
      <c r="C8" s="8" t="s">
        <v>1</v>
      </c>
      <c r="D8" s="31" t="s">
        <v>5</v>
      </c>
      <c r="E8" s="32"/>
      <c r="F8" s="33"/>
      <c r="G8" s="34"/>
      <c r="H8" s="34"/>
      <c r="I8" s="34"/>
      <c r="J8" s="35"/>
      <c r="K8" s="31" t="s">
        <v>6</v>
      </c>
      <c r="L8" s="32"/>
      <c r="M8" s="33"/>
      <c r="N8" s="34"/>
      <c r="O8" s="34"/>
      <c r="P8" s="35"/>
      <c r="Q8" s="31" t="s">
        <v>7</v>
      </c>
      <c r="R8" s="33"/>
      <c r="S8" s="36"/>
      <c r="T8" s="34"/>
      <c r="U8" s="35"/>
    </row>
    <row r="9" spans="2:21" ht="15.75" thickBot="1" x14ac:dyDescent="0.3">
      <c r="C9" s="9" t="s">
        <v>8</v>
      </c>
      <c r="D9" s="22"/>
      <c r="E9" s="23"/>
      <c r="F9" s="23"/>
      <c r="G9" s="23"/>
      <c r="H9" s="23"/>
      <c r="I9" s="24"/>
      <c r="J9" s="10" t="s">
        <v>9</v>
      </c>
      <c r="K9" s="25"/>
      <c r="L9" s="23"/>
      <c r="M9" s="23"/>
      <c r="N9" s="23"/>
      <c r="O9" s="23"/>
      <c r="P9" s="24"/>
      <c r="Q9" s="10" t="s">
        <v>9</v>
      </c>
      <c r="R9" s="10" t="s">
        <v>10</v>
      </c>
      <c r="S9" s="10" t="s">
        <v>11</v>
      </c>
      <c r="T9" s="10" t="s">
        <v>12</v>
      </c>
      <c r="U9" s="11" t="s">
        <v>13</v>
      </c>
    </row>
    <row r="10" spans="2:21" ht="15" customHeight="1" thickBot="1" x14ac:dyDescent="0.3">
      <c r="B10" s="26"/>
      <c r="C10" s="13" t="s">
        <v>1</v>
      </c>
      <c r="D10" s="14"/>
      <c r="E10" s="14"/>
      <c r="F10" s="14"/>
      <c r="G10" s="14"/>
      <c r="H10" s="14"/>
      <c r="I10" s="14"/>
      <c r="J10" s="15">
        <f>SUM(D10:I10) + (COUNTIF(D10:I10,"x")*10 )</f>
        <v>0</v>
      </c>
      <c r="K10" s="14"/>
      <c r="L10" s="14"/>
      <c r="M10" s="14"/>
      <c r="N10" s="14"/>
      <c r="O10" s="14"/>
      <c r="P10" s="14"/>
      <c r="Q10" s="15">
        <f>SUM(K10:P10) + (COUNTIF(K10:P10,"x")*10 )</f>
        <v>0</v>
      </c>
      <c r="R10" s="15">
        <f>COUNTA(D10:I10,K10:P10) - COUNTIF(D10:I10,"m*")- COUNTIF(K10:P10,"m*")</f>
        <v>0</v>
      </c>
      <c r="S10" s="15">
        <f>COUNTIF(D10:I10,"&gt;9") + COUNTIF(K10:P10,"&gt;9")+COUNTIF(D10:I10,"x") + COUNTIF(K10:P10,"x")</f>
        <v>0</v>
      </c>
      <c r="T10" s="15">
        <f>Q10+J10</f>
        <v>0</v>
      </c>
      <c r="U10" s="15">
        <f>T10</f>
        <v>0</v>
      </c>
    </row>
    <row r="11" spans="2:21" ht="15.75" thickBot="1" x14ac:dyDescent="0.3">
      <c r="B11" s="26"/>
      <c r="C11" s="13" t="s">
        <v>1</v>
      </c>
      <c r="D11" s="14"/>
      <c r="E11" s="14"/>
      <c r="F11" s="14"/>
      <c r="G11" s="14"/>
      <c r="H11" s="14"/>
      <c r="I11" s="14"/>
      <c r="J11" s="15">
        <f>SUM(D11:I11) + (COUNTIF(D11:I11,"x")*10 )</f>
        <v>0</v>
      </c>
      <c r="K11" s="14"/>
      <c r="L11" s="14"/>
      <c r="M11" s="14"/>
      <c r="N11" s="14"/>
      <c r="O11" s="14"/>
      <c r="P11" s="14"/>
      <c r="Q11" s="15">
        <f>SUM(K11:P11) + (COUNTIF(K11:P11,"x")*10 )</f>
        <v>0</v>
      </c>
      <c r="R11" s="15">
        <f t="shared" ref="R11:R14" si="0">COUNTA(D11:I11,K11:P11) - COUNTIF(D11:I11,"m*")- COUNTIF(K11:P11,"m*")</f>
        <v>0</v>
      </c>
      <c r="S11" s="15">
        <f t="shared" ref="S11:S14" si="1">COUNTIF(D11:I11,"&gt;9") + COUNTIF(K11:P11,"&gt;9")+COUNTIF(D11:I11,"x") + COUNTIF(K11:P11,"x")</f>
        <v>0</v>
      </c>
      <c r="T11" s="15">
        <f t="shared" ref="T11:T14" si="2">Q11+J11</f>
        <v>0</v>
      </c>
      <c r="U11" s="15">
        <f>T11+U10</f>
        <v>0</v>
      </c>
    </row>
    <row r="12" spans="2:21" ht="16.5" customHeight="1" thickBot="1" x14ac:dyDescent="0.3">
      <c r="B12" s="12"/>
      <c r="C12" s="13" t="s">
        <v>1</v>
      </c>
      <c r="D12" s="14"/>
      <c r="E12" s="14"/>
      <c r="F12" s="14"/>
      <c r="G12" s="14"/>
      <c r="H12" s="14"/>
      <c r="I12" s="14"/>
      <c r="J12" s="15">
        <f>SUM(D12:I12) + (COUNTIF(D12:I12,"x")*10 )</f>
        <v>0</v>
      </c>
      <c r="K12" s="14"/>
      <c r="L12" s="14"/>
      <c r="M12" s="14"/>
      <c r="N12" s="14"/>
      <c r="O12" s="14"/>
      <c r="P12" s="14"/>
      <c r="Q12" s="15">
        <f>SUM(K12:P12) + (COUNTIF(K12:P12,"x")*10 )</f>
        <v>0</v>
      </c>
      <c r="R12" s="15">
        <f t="shared" si="0"/>
        <v>0</v>
      </c>
      <c r="S12" s="15">
        <f t="shared" si="1"/>
        <v>0</v>
      </c>
      <c r="T12" s="15">
        <f t="shared" si="2"/>
        <v>0</v>
      </c>
      <c r="U12" s="15">
        <f t="shared" ref="U12:U14" si="3">T12+U11</f>
        <v>0</v>
      </c>
    </row>
    <row r="13" spans="2:21" ht="15.75" customHeight="1" thickBot="1" x14ac:dyDescent="0.3">
      <c r="B13" s="26"/>
      <c r="C13" s="13" t="s">
        <v>1</v>
      </c>
      <c r="D13" s="14"/>
      <c r="E13" s="14"/>
      <c r="F13" s="14"/>
      <c r="G13" s="14"/>
      <c r="H13" s="14"/>
      <c r="I13" s="14"/>
      <c r="J13" s="15">
        <f>SUM(D13:I13) + (COUNTIF(D13:I13,"x")*10 )</f>
        <v>0</v>
      </c>
      <c r="K13" s="14"/>
      <c r="L13" s="14"/>
      <c r="M13" s="14"/>
      <c r="N13" s="14"/>
      <c r="O13" s="14"/>
      <c r="P13" s="14"/>
      <c r="Q13" s="15">
        <f>SUM(K13:P13) + (COUNTIF(K13:P13,"x")*10 )</f>
        <v>0</v>
      </c>
      <c r="R13" s="15">
        <f t="shared" si="0"/>
        <v>0</v>
      </c>
      <c r="S13" s="15">
        <f t="shared" si="1"/>
        <v>0</v>
      </c>
      <c r="T13" s="15">
        <f t="shared" si="2"/>
        <v>0</v>
      </c>
      <c r="U13" s="15">
        <f t="shared" si="3"/>
        <v>0</v>
      </c>
    </row>
    <row r="14" spans="2:21" ht="15.75" thickBot="1" x14ac:dyDescent="0.3">
      <c r="B14" s="26"/>
      <c r="C14" s="13" t="s">
        <v>1</v>
      </c>
      <c r="D14" s="14"/>
      <c r="E14" s="14"/>
      <c r="F14" s="14"/>
      <c r="G14" s="14"/>
      <c r="H14" s="14"/>
      <c r="I14" s="14"/>
      <c r="J14" s="15">
        <f>SUM(D14:I14) + (COUNTIF(D14:I14,"x")*10 )</f>
        <v>0</v>
      </c>
      <c r="K14" s="14"/>
      <c r="L14" s="14"/>
      <c r="M14" s="14"/>
      <c r="N14" s="14"/>
      <c r="O14" s="16"/>
      <c r="P14" s="17"/>
      <c r="Q14" s="18">
        <f>SUM(K14:P14) + (COUNTIF(K14:P14,"x")*10 )</f>
        <v>0</v>
      </c>
      <c r="R14" s="18">
        <f t="shared" si="0"/>
        <v>0</v>
      </c>
      <c r="S14" s="18">
        <f t="shared" si="1"/>
        <v>0</v>
      </c>
      <c r="T14" s="18">
        <f t="shared" si="2"/>
        <v>0</v>
      </c>
      <c r="U14" s="15">
        <f t="shared" si="3"/>
        <v>0</v>
      </c>
    </row>
    <row r="15" spans="2:21" ht="15.75" thickBot="1" x14ac:dyDescent="0.3">
      <c r="C15" s="27" t="s">
        <v>14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 t="s">
        <v>15</v>
      </c>
      <c r="P15" s="29"/>
      <c r="Q15" s="30"/>
      <c r="R15" s="19">
        <f>SUM(R10:R14)</f>
        <v>0</v>
      </c>
      <c r="S15" s="19">
        <f>SUM(S10:S14)</f>
        <v>0</v>
      </c>
      <c r="T15" s="19">
        <f>SUM(T10:T14)</f>
        <v>0</v>
      </c>
      <c r="U15" s="20"/>
    </row>
  </sheetData>
  <mergeCells count="18">
    <mergeCell ref="S8:U8"/>
    <mergeCell ref="D7:F7"/>
    <mergeCell ref="G7:J7"/>
    <mergeCell ref="K7:M7"/>
    <mergeCell ref="N7:P7"/>
    <mergeCell ref="Q7:R7"/>
    <mergeCell ref="S7:U7"/>
    <mergeCell ref="D8:F8"/>
    <mergeCell ref="G8:J8"/>
    <mergeCell ref="K8:M8"/>
    <mergeCell ref="N8:P8"/>
    <mergeCell ref="Q8:R8"/>
    <mergeCell ref="D9:I9"/>
    <mergeCell ref="K9:P9"/>
    <mergeCell ref="B10:B11"/>
    <mergeCell ref="B13:B14"/>
    <mergeCell ref="C15:N15"/>
    <mergeCell ref="O15:Q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roundfour</vt:lpstr>
      <vt:lpstr>roundone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McInally</dc:creator>
  <cp:lastModifiedBy>Marcus McInally</cp:lastModifiedBy>
  <dcterms:created xsi:type="dcterms:W3CDTF">2023-06-27T19:14:37Z</dcterms:created>
  <dcterms:modified xsi:type="dcterms:W3CDTF">2023-06-28T18:00:58Z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2023-06-27T19:15:50Z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0d0a9fd2-0a6b-4762-a348-8ab05bd40c69</vt:lpwstr>
  </property>
  <property fmtid="{D5CDD505-2E9C-101B-9397-08002B2CF9AE}" pid="7" name="MSIP_Label_defa4170-0d19-0005-0004-bc88714345d2_ActionId">
    <vt:lpwstr>e4de090a-b552-414a-b691-debd1e3aeaf7</vt:lpwstr>
  </property>
  <property fmtid="{D5CDD505-2E9C-101B-9397-08002B2CF9AE}" pid="8" name="MSIP_Label_defa4170-0d19-0005-0004-bc88714345d2_ContentBits">
    <vt:lpwstr>0</vt:lpwstr>
  </property>
</Properties>
</file>